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G13" i="4"/>
  <c r="G7" i="4"/>
  <c r="J7" i="4"/>
  <c r="I7" i="4"/>
  <c r="H7" i="4"/>
  <c r="J13" i="4"/>
  <c r="I13" i="4"/>
  <c r="H13" i="4"/>
  <c r="H14" i="4" l="1"/>
  <c r="J14" i="4"/>
  <c r="G14" i="4"/>
  <c r="I14" i="4"/>
  <c r="F14" i="4"/>
</calcChain>
</file>

<file path=xl/sharedStrings.xml><?xml version="1.0" encoding="utf-8"?>
<sst xmlns="http://schemas.openxmlformats.org/spreadsheetml/2006/main" count="49" uniqueCount="46">
  <si>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</si>
  <si>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</si>
  <si>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</si>
  <si>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</si>
  <si>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</si>
  <si>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</si>
  <si>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</si>
  <si>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</si>
  <si>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</si>
  <si>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Хлеб пшеничный</t>
  </si>
  <si>
    <t>Итого за завтрак</t>
  </si>
  <si>
    <t>Хлеб ржаной</t>
  </si>
  <si>
    <t>ГОСТ</t>
  </si>
  <si>
    <t>Итого за обед</t>
  </si>
  <si>
    <t>ИТОГО ЗА ДЕНЬ</t>
  </si>
  <si>
    <t>№686 шк.сб.</t>
  </si>
  <si>
    <t xml:space="preserve">№451 шк.сб </t>
  </si>
  <si>
    <t>Компот из яблок и апельсин</t>
  </si>
  <si>
    <t>ТТК 39</t>
  </si>
  <si>
    <t>Суп картофельный с пшеном</t>
  </si>
  <si>
    <t>№157 сб.2003</t>
  </si>
  <si>
    <t>Завтрак</t>
  </si>
  <si>
    <t>Обед</t>
  </si>
  <si>
    <t xml:space="preserve">    </t>
  </si>
  <si>
    <t xml:space="preserve">                  </t>
  </si>
  <si>
    <t>75         200</t>
  </si>
  <si>
    <t>Макароны отварные</t>
  </si>
  <si>
    <t>№516шк.сб</t>
  </si>
  <si>
    <t>Прием пищи</t>
  </si>
  <si>
    <t>09.03.2022 г.</t>
  </si>
  <si>
    <t>Каша геркулесоваяовая с маслом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</si>
  <si>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</si>
  <si>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</si>
  <si>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</si>
  <si>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</si>
  <si>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</si>
  <si>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</si>
  <si>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</si>
  <si>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</si>
  <si>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</si>
  <si>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</si>
  <si>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</si>
  <si>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</si>
  <si>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</si>
  <si>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>Шницель из говядины (рубленый)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</si>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</sst>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9.25" customHeight="1" x14ac:dyDescent="0.3">
      <c r="A1" s="19" t="s">
        <v>45</v>
      </c>
      <c r="B1" s="19"/>
      <c r="C1" s="19"/>
      <c r="D1" s="19"/>
      <c r="E1" s="19"/>
      <c r="F1" s="19"/>
      <c r="G1" s="10"/>
      <c r="H1" s="19" t="s">
        <v>29</v>
      </c>
      <c r="I1" s="19"/>
      <c r="J1" s="19"/>
      <c r="K1" s="10"/>
      <c r="L1" s="10"/>
    </row>
    <row r="2" spans="1:12" ht="31.5" customHeight="1" x14ac:dyDescent="0.25">
      <c r="A2" s="16" t="s">
        <v>28</v>
      </c>
      <c r="B2" s="16" t="s">
        <v>31</v>
      </c>
      <c r="C2" s="16" t="s">
        <v>32</v>
      </c>
      <c r="D2" s="16" t="s">
        <v>41</v>
      </c>
      <c r="E2" s="18" t="s">
        <v>36</v>
      </c>
      <c r="F2" s="16" t="s">
        <v>37</v>
      </c>
      <c r="G2" s="16" t="s">
        <v>43</v>
      </c>
      <c r="H2" s="18" t="s">
        <v>0</v>
      </c>
      <c r="I2" s="18"/>
      <c r="J2" s="18"/>
      <c r="K2" s="11"/>
      <c r="L2" s="11"/>
    </row>
    <row r="3" spans="1:12" ht="15.75" x14ac:dyDescent="0.25">
      <c r="A3" s="17"/>
      <c r="B3" s="17"/>
      <c r="C3" s="17"/>
      <c r="D3" s="17"/>
      <c r="E3" s="18"/>
      <c r="F3" s="17"/>
      <c r="G3" s="17"/>
      <c r="H3" s="13" t="s">
        <v>1</v>
      </c>
      <c r="I3" s="13" t="s">
        <v>2</v>
      </c>
      <c r="J3" s="13" t="s">
        <v>3</v>
      </c>
      <c r="K3" s="11"/>
      <c r="L3" s="11"/>
    </row>
    <row r="4" spans="1:12" ht="31.5" x14ac:dyDescent="0.25">
      <c r="A4" s="23" t="s">
        <v>21</v>
      </c>
      <c r="B4" s="6" t="s">
        <v>33</v>
      </c>
      <c r="C4" s="8" t="s">
        <v>5</v>
      </c>
      <c r="D4" s="7" t="s">
        <v>30</v>
      </c>
      <c r="E4" s="8" t="s">
        <v>4</v>
      </c>
      <c r="F4" s="8">
        <v>14.32</v>
      </c>
      <c r="G4" s="9">
        <v>308</v>
      </c>
      <c r="H4" s="9">
        <v>5.61</v>
      </c>
      <c r="I4" s="9">
        <v>19.7</v>
      </c>
      <c r="J4" s="9">
        <v>24.46</v>
      </c>
      <c r="K4" s="14"/>
      <c r="L4" s="12"/>
    </row>
    <row r="5" spans="1:12" ht="18.75" x14ac:dyDescent="0.25">
      <c r="A5" s="23"/>
      <c r="B5" s="6" t="s">
        <v>34</v>
      </c>
      <c r="C5" s="8" t="s">
        <v>15</v>
      </c>
      <c r="D5" s="7" t="s">
        <v>6</v>
      </c>
      <c r="E5" s="8" t="s">
        <v>7</v>
      </c>
      <c r="F5" s="8">
        <v>21.95</v>
      </c>
      <c r="G5" s="9">
        <v>60</v>
      </c>
      <c r="H5" s="9">
        <v>0.2</v>
      </c>
      <c r="I5" s="9" t="s">
        <v>8</v>
      </c>
      <c r="J5" s="9">
        <v>20</v>
      </c>
      <c r="K5" s="14"/>
      <c r="L5" s="12"/>
    </row>
    <row r="6" spans="1:12" ht="18.75" x14ac:dyDescent="0.25">
      <c r="A6" s="23"/>
      <c r="B6" s="6" t="s">
        <v>35</v>
      </c>
      <c r="C6" s="8" t="s">
        <v>12</v>
      </c>
      <c r="D6" s="7" t="s">
        <v>9</v>
      </c>
      <c r="E6" s="8">
        <v>18</v>
      </c>
      <c r="F6" s="8">
        <v>3.49</v>
      </c>
      <c r="G6" s="9">
        <v>48</v>
      </c>
      <c r="H6" s="9">
        <v>1.37</v>
      </c>
      <c r="I6" s="9">
        <v>0.5</v>
      </c>
      <c r="J6" s="9">
        <v>9.25</v>
      </c>
      <c r="K6" s="14"/>
      <c r="L6" s="12"/>
    </row>
    <row r="7" spans="1:12" ht="23.25" customHeight="1" x14ac:dyDescent="0.25">
      <c r="A7" s="20" t="s">
        <v>10</v>
      </c>
      <c r="B7" s="21"/>
      <c r="C7" s="21"/>
      <c r="D7" s="21"/>
      <c r="E7" s="22"/>
      <c r="F7" s="5">
        <f t="shared" ref="F7:J7" si="0">SUM(F4:F6)</f>
        <v>39.76</v>
      </c>
      <c r="G7" s="5">
        <f t="shared" si="0"/>
        <v>416</v>
      </c>
      <c r="H7" s="5">
        <f>SUM(H4:H6)</f>
        <v>7.1800000000000006</v>
      </c>
      <c r="I7" s="5">
        <f t="shared" si="0"/>
        <v>20.2</v>
      </c>
      <c r="J7" s="5">
        <f t="shared" si="0"/>
        <v>53.71</v>
      </c>
      <c r="K7" s="15"/>
      <c r="L7" s="11"/>
    </row>
    <row r="8" spans="1:12" ht="31.5" x14ac:dyDescent="0.25">
      <c r="A8" s="24" t="s">
        <v>22</v>
      </c>
      <c r="B8" s="6" t="s">
        <v>38</v>
      </c>
      <c r="C8" s="8" t="s">
        <v>20</v>
      </c>
      <c r="D8" s="7" t="s">
        <v>19</v>
      </c>
      <c r="E8" s="8">
        <v>250</v>
      </c>
      <c r="F8" s="8">
        <v>14.64</v>
      </c>
      <c r="G8" s="9">
        <v>113</v>
      </c>
      <c r="H8" s="9">
        <v>2.5</v>
      </c>
      <c r="I8" s="9">
        <v>3</v>
      </c>
      <c r="J8" s="9">
        <v>18.3</v>
      </c>
      <c r="K8" s="14"/>
      <c r="L8" s="12"/>
    </row>
    <row r="9" spans="1:12" ht="31.5" x14ac:dyDescent="0.25">
      <c r="A9" s="25"/>
      <c r="B9" s="6" t="s">
        <v>39</v>
      </c>
      <c r="C9" s="8" t="s">
        <v>16</v>
      </c>
      <c r="D9" s="7" t="s">
        <v>44</v>
      </c>
      <c r="E9" s="8" t="s">
        <v>25</v>
      </c>
      <c r="F9" s="8">
        <v>45.92</v>
      </c>
      <c r="G9" s="9">
        <v>195.8</v>
      </c>
      <c r="H9" s="9">
        <v>11.3</v>
      </c>
      <c r="I9" s="9">
        <v>10.8</v>
      </c>
      <c r="J9" s="9">
        <v>12</v>
      </c>
      <c r="K9" s="14"/>
      <c r="L9" s="12"/>
    </row>
    <row r="10" spans="1:12" ht="18.75" x14ac:dyDescent="0.25">
      <c r="A10" s="25"/>
      <c r="B10" s="6" t="s">
        <v>42</v>
      </c>
      <c r="C10" s="8" t="s">
        <v>27</v>
      </c>
      <c r="D10" s="7" t="s">
        <v>26</v>
      </c>
      <c r="E10" s="8">
        <v>200</v>
      </c>
      <c r="F10" s="8">
        <v>9.5</v>
      </c>
      <c r="G10" s="9">
        <v>293.33</v>
      </c>
      <c r="H10" s="9">
        <v>7</v>
      </c>
      <c r="I10" s="9">
        <v>12.27</v>
      </c>
      <c r="J10" s="9">
        <v>47.07</v>
      </c>
      <c r="K10" s="14"/>
      <c r="L10" s="12"/>
    </row>
    <row r="11" spans="1:12" ht="31.5" x14ac:dyDescent="0.25">
      <c r="A11" s="26"/>
      <c r="B11" s="6" t="s">
        <v>40</v>
      </c>
      <c r="C11" s="8" t="s">
        <v>18</v>
      </c>
      <c r="D11" s="7" t="s">
        <v>17</v>
      </c>
      <c r="E11" s="8">
        <v>200</v>
      </c>
      <c r="F11" s="8">
        <v>3.49</v>
      </c>
      <c r="G11" s="9">
        <v>182</v>
      </c>
      <c r="H11" s="9">
        <v>0.6</v>
      </c>
      <c r="I11" s="9" t="s">
        <v>8</v>
      </c>
      <c r="J11" s="9">
        <v>46.6</v>
      </c>
      <c r="K11" s="14"/>
      <c r="L11" s="12"/>
    </row>
    <row r="12" spans="1:12" ht="18.75" x14ac:dyDescent="0.25">
      <c r="A12" s="6"/>
      <c r="B12" s="6" t="s">
        <v>35</v>
      </c>
      <c r="C12" s="8" t="s">
        <v>12</v>
      </c>
      <c r="D12" s="7" t="s">
        <v>11</v>
      </c>
      <c r="E12" s="8">
        <v>40</v>
      </c>
      <c r="F12" s="8">
        <v>3.69</v>
      </c>
      <c r="G12" s="9">
        <v>69.599999999999994</v>
      </c>
      <c r="H12" s="9">
        <v>2.64</v>
      </c>
      <c r="I12" s="9">
        <v>0.48</v>
      </c>
      <c r="J12" s="9">
        <v>13.36</v>
      </c>
      <c r="K12" s="14"/>
      <c r="L12" s="12"/>
    </row>
    <row r="13" spans="1:12" ht="24.75" customHeight="1" x14ac:dyDescent="0.25">
      <c r="A13" s="20" t="s">
        <v>13</v>
      </c>
      <c r="B13" s="21"/>
      <c r="C13" s="21"/>
      <c r="D13" s="21"/>
      <c r="E13" s="22"/>
      <c r="F13" s="5">
        <f>SUM(F8:F12)</f>
        <v>77.239999999999995</v>
      </c>
      <c r="G13" s="5">
        <f>SUM(G8:G12)</f>
        <v>853.73</v>
      </c>
      <c r="H13" s="5">
        <f t="shared" ref="H13:J13" si="1">SUM(H8:H12)</f>
        <v>24.040000000000003</v>
      </c>
      <c r="I13" s="5">
        <f t="shared" si="1"/>
        <v>26.55</v>
      </c>
      <c r="J13" s="5">
        <f t="shared" si="1"/>
        <v>137.32999999999998</v>
      </c>
      <c r="K13" s="15"/>
      <c r="L13" s="11"/>
    </row>
    <row r="14" spans="1:12" ht="23.25" customHeight="1" x14ac:dyDescent="0.25">
      <c r="A14" s="20" t="s">
        <v>14</v>
      </c>
      <c r="B14" s="21"/>
      <c r="C14" s="21"/>
      <c r="D14" s="21"/>
      <c r="E14" s="22"/>
      <c r="F14" s="5">
        <f t="shared" ref="F14:J14" si="2">F7+F13</f>
        <v>117</v>
      </c>
      <c r="G14" s="5">
        <f>G7+G13</f>
        <v>1269.73</v>
      </c>
      <c r="H14" s="5">
        <f t="shared" si="2"/>
        <v>31.220000000000002</v>
      </c>
      <c r="I14" s="5">
        <f t="shared" si="2"/>
        <v>46.75</v>
      </c>
      <c r="J14" s="5">
        <f t="shared" si="2"/>
        <v>191.04</v>
      </c>
      <c r="K14" s="15"/>
      <c r="L14" s="11"/>
    </row>
    <row r="26" spans="1:14" ht="45" customHeight="1" x14ac:dyDescent="0.3">
      <c r="M26" s="4"/>
    </row>
    <row r="27" spans="1:14" ht="38.25" customHeight="1" x14ac:dyDescent="0.25"/>
    <row r="28" spans="1:14" ht="59.25" customHeight="1" x14ac:dyDescent="0.25"/>
    <row r="29" spans="1:14" ht="37.5" customHeight="1" x14ac:dyDescent="0.3">
      <c r="M29" s="3"/>
      <c r="N29" s="3"/>
    </row>
    <row r="30" spans="1:14" ht="18.75" x14ac:dyDescent="0.3">
      <c r="A30" s="1" t="s">
        <v>23</v>
      </c>
      <c r="B30" s="1"/>
      <c r="C30" s="1"/>
    </row>
    <row r="31" spans="1:14" ht="15.75" x14ac:dyDescent="0.25">
      <c r="A31" s="2" t="s">
        <v>24</v>
      </c>
      <c r="B31" s="2"/>
      <c r="C31" s="2"/>
    </row>
    <row r="32" spans="1:14" ht="18.75" x14ac:dyDescent="0.3">
      <c r="A32" s="1"/>
      <c r="B32" s="1"/>
      <c r="C32" s="1"/>
    </row>
  </sheetData>
  <mergeCells count="15">
    <mergeCell ref="A13:E13"/>
    <mergeCell ref="A14:E14"/>
    <mergeCell ref="A4:A6"/>
    <mergeCell ref="A8:A11"/>
    <mergeCell ref="H2:J2"/>
    <mergeCell ref="A2:A3"/>
    <mergeCell ref="H1:J1"/>
    <mergeCell ref="A1:F1"/>
    <mergeCell ref="A7:E7"/>
    <mergeCell ref="D2:D3"/>
    <mergeCell ref="F2:F3"/>
    <mergeCell ref="G2:G3"/>
    <mergeCell ref="C2:C3"/>
    <mergeCell ref="B2:B3"/>
    <mergeCell ref="E2:E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2022-03-19T09:39:21Z</dcterms:modified>
</cp:coreProperties>
</file>