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440" windowHeight="7935"/>
  </bookViews>
  <sheets>
    <sheet name="меню с 01 по 18 марта" sheetId="4" r:id="rId1"/>
  </sheets>
  <calcPr calcId="144525"/>
</workbook>
</file>

<file path=xl/calcChain.xml><?xml version="1.0" encoding="utf-8"?>
<calcChain xmlns="http://schemas.openxmlformats.org/spreadsheetml/2006/main">
  <c r="J15" i="4" l="1"/>
  <c r="I15" i="4"/>
  <c r="H15" i="4"/>
  <c r="G15" i="4"/>
  <c r="F15" i="4"/>
  <c r="J9" i="4"/>
  <c r="J16" i="4" s="1"/>
  <c r="I9" i="4"/>
  <c r="H9" i="4"/>
  <c r="H16" i="4" s="1"/>
  <c r="G9" i="4"/>
  <c r="F9" i="4"/>
  <c r="F16" i="4" s="1"/>
  <c r="G16" i="4" l="1"/>
  <c r="I16" i="4"/>
</calcChain>
</file>

<file path=xl/sharedStrings.xml><?xml version="1.0" encoding="utf-8"?>
<sst xmlns="http://schemas.openxmlformats.org/spreadsheetml/2006/main" count="50" uniqueCount="47">
  <si>
    <t>Пищевые вещества</t>
  </si>
  <si>
    <t>Белки</t>
  </si>
  <si>
    <t>Жиры</t>
  </si>
  <si>
    <t>Углеводы</t>
  </si>
  <si>
    <t>200/15/3</t>
  </si>
  <si>
    <t>-</t>
  </si>
  <si>
    <t>Итого за завтрак</t>
  </si>
  <si>
    <t>Хлеб ржаной</t>
  </si>
  <si>
    <t>ГОСТ</t>
  </si>
  <si>
    <t>Итого за обед</t>
  </si>
  <si>
    <t>ИТОГО ЗА ДЕНЬ</t>
  </si>
  <si>
    <t>250/10</t>
  </si>
  <si>
    <t>Хлеб ржаной с микронут.</t>
  </si>
  <si>
    <t>Какао с молоком</t>
  </si>
  <si>
    <t>№693 шк.сб.</t>
  </si>
  <si>
    <t>Суп Крестьянский со сметаной</t>
  </si>
  <si>
    <t>№157сб.2003</t>
  </si>
  <si>
    <t>Шницель по-Ижорски</t>
  </si>
  <si>
    <t>ТТК121</t>
  </si>
  <si>
    <t>Картофельное пюре</t>
  </si>
  <si>
    <t>№520шк.сб</t>
  </si>
  <si>
    <t>Компот из яблок и вишни</t>
  </si>
  <si>
    <t>ТТК 29</t>
  </si>
  <si>
    <t>Завтрак</t>
  </si>
  <si>
    <t>Обед</t>
  </si>
  <si>
    <t xml:space="preserve">    </t>
  </si>
  <si>
    <t xml:space="preserve">                  </t>
  </si>
  <si>
    <t>Макароны отварные</t>
  </si>
  <si>
    <t>№516шк.сб</t>
  </si>
  <si>
    <t xml:space="preserve">Сосиска отварная 1 шт.                          </t>
  </si>
  <si>
    <t xml:space="preserve">№413 шк.сб. </t>
  </si>
  <si>
    <t>Прием пищи</t>
  </si>
  <si>
    <t>Раздел</t>
  </si>
  <si>
    <t>№ рецептуры*</t>
  </si>
  <si>
    <t>хлеб</t>
  </si>
  <si>
    <t>Выход</t>
  </si>
  <si>
    <t>Цена</t>
  </si>
  <si>
    <t>1 блюдо</t>
  </si>
  <si>
    <t>2 блюдо</t>
  </si>
  <si>
    <t>напиток</t>
  </si>
  <si>
    <t>Блюдо</t>
  </si>
  <si>
    <t>гарнир</t>
  </si>
  <si>
    <t>Калорий-ность</t>
  </si>
  <si>
    <t>гор. напиток</t>
  </si>
  <si>
    <t>гор.блюдо</t>
  </si>
  <si>
    <t>17.03.2022 г.</t>
  </si>
  <si>
    <t>МОУ "Борская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</si>
</sst>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3" fillId="0" borderId="0" xfId="0" applyFont="1" applyAlignment="1">
      <alignment wrapText="1"/>
    </xf>
    <xf numFmtId="2" fontId="2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5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0"/>
  <sheetViews>
    <sheetView tabSelected="1" zoomScale="70" zoomScaleNormal="70" workbookViewId="0">
      <selection activeCell="A2" sqref="A2:F2"/>
    </sheetView>
  </sheetViews>
  <sheetFormatPr defaultRowHeight="15" x14ac:dyDescent="0.25"/>
  <cols>
    <col min="1" max="1" width="12.28515625" customWidth="1"/>
    <col min="2" max="2" width="17" customWidth="1"/>
    <col min="3" max="3" width="14.5703125" customWidth="1"/>
    <col min="4" max="4" width="27.28515625" customWidth="1"/>
    <col min="5" max="5" width="10.42578125" customWidth="1"/>
    <col min="6" max="7" width="11.7109375" customWidth="1"/>
    <col min="8" max="8" width="9.85546875" customWidth="1"/>
    <col min="9" max="9" width="9.28515625" bestFit="1" customWidth="1"/>
    <col min="10" max="10" width="13.28515625" customWidth="1"/>
    <col min="11" max="11" width="13.42578125" customWidth="1"/>
    <col min="12" max="12" width="17.42578125" customWidth="1"/>
  </cols>
  <sheetData>
    <row r="2" spans="1:10" ht="22.5" x14ac:dyDescent="0.3">
      <c r="A2" s="13" t="s">
        <v>46</v>
      </c>
      <c r="B2" s="13"/>
      <c r="C2" s="13"/>
      <c r="D2" s="13"/>
      <c r="E2" s="13"/>
      <c r="F2" s="13"/>
      <c r="G2" s="10"/>
      <c r="H2" s="13" t="s">
        <v>45</v>
      </c>
      <c r="I2" s="13"/>
      <c r="J2" s="13"/>
    </row>
    <row r="3" spans="1:10" ht="15.75" x14ac:dyDescent="0.25">
      <c r="A3" s="14" t="s">
        <v>31</v>
      </c>
      <c r="B3" s="14" t="s">
        <v>32</v>
      </c>
      <c r="C3" s="14" t="s">
        <v>33</v>
      </c>
      <c r="D3" s="14" t="s">
        <v>40</v>
      </c>
      <c r="E3" s="16" t="s">
        <v>35</v>
      </c>
      <c r="F3" s="14" t="s">
        <v>36</v>
      </c>
      <c r="G3" s="14" t="s">
        <v>42</v>
      </c>
      <c r="H3" s="16" t="s">
        <v>0</v>
      </c>
      <c r="I3" s="16"/>
      <c r="J3" s="16"/>
    </row>
    <row r="4" spans="1:10" ht="15.75" x14ac:dyDescent="0.25">
      <c r="A4" s="15"/>
      <c r="B4" s="15"/>
      <c r="C4" s="15"/>
      <c r="D4" s="15"/>
      <c r="E4" s="16"/>
      <c r="F4" s="15"/>
      <c r="G4" s="15"/>
      <c r="H4" s="11" t="s">
        <v>1</v>
      </c>
      <c r="I4" s="11" t="s">
        <v>2</v>
      </c>
      <c r="J4" s="11" t="s">
        <v>3</v>
      </c>
    </row>
    <row r="5" spans="1:10" ht="18.75" x14ac:dyDescent="0.25">
      <c r="A5" s="17" t="s">
        <v>23</v>
      </c>
      <c r="B5" s="9" t="s">
        <v>44</v>
      </c>
      <c r="C5" s="7" t="s">
        <v>30</v>
      </c>
      <c r="D5" s="6" t="s">
        <v>29</v>
      </c>
      <c r="E5" s="7">
        <v>40</v>
      </c>
      <c r="F5" s="7">
        <v>13.97</v>
      </c>
      <c r="G5" s="8">
        <v>106.4</v>
      </c>
      <c r="H5" s="8">
        <v>4.4400000000000004</v>
      </c>
      <c r="I5" s="8">
        <v>9.5399999999999991</v>
      </c>
      <c r="J5" s="8">
        <v>0.64</v>
      </c>
    </row>
    <row r="6" spans="1:10" ht="18.75" x14ac:dyDescent="0.25">
      <c r="A6" s="17"/>
      <c r="B6" s="9" t="s">
        <v>41</v>
      </c>
      <c r="C6" s="7" t="s">
        <v>28</v>
      </c>
      <c r="D6" s="6" t="s">
        <v>27</v>
      </c>
      <c r="E6" s="7">
        <v>200</v>
      </c>
      <c r="F6" s="7">
        <v>9.5</v>
      </c>
      <c r="G6" s="8">
        <v>293.33</v>
      </c>
      <c r="H6" s="8">
        <v>7</v>
      </c>
      <c r="I6" s="8">
        <v>12.27</v>
      </c>
      <c r="J6" s="8">
        <v>47.07</v>
      </c>
    </row>
    <row r="7" spans="1:10" ht="18.75" x14ac:dyDescent="0.25">
      <c r="A7" s="17"/>
      <c r="B7" s="9" t="s">
        <v>43</v>
      </c>
      <c r="C7" s="7" t="s">
        <v>14</v>
      </c>
      <c r="D7" s="6" t="s">
        <v>13</v>
      </c>
      <c r="E7" s="7" t="s">
        <v>4</v>
      </c>
      <c r="F7" s="7">
        <v>10.81</v>
      </c>
      <c r="G7" s="8">
        <v>190</v>
      </c>
      <c r="H7" s="8">
        <v>4.9000000000000004</v>
      </c>
      <c r="I7" s="8">
        <v>5</v>
      </c>
      <c r="J7" s="8">
        <v>32.5</v>
      </c>
    </row>
    <row r="8" spans="1:10" ht="18.75" x14ac:dyDescent="0.25">
      <c r="A8" s="17"/>
      <c r="B8" s="9" t="s">
        <v>34</v>
      </c>
      <c r="C8" s="7" t="s">
        <v>8</v>
      </c>
      <c r="D8" s="6" t="s">
        <v>7</v>
      </c>
      <c r="E8" s="7">
        <v>40</v>
      </c>
      <c r="F8" s="7">
        <v>2.46</v>
      </c>
      <c r="G8" s="8">
        <v>69.599999999999994</v>
      </c>
      <c r="H8" s="8">
        <v>2.64</v>
      </c>
      <c r="I8" s="8">
        <v>0.48</v>
      </c>
      <c r="J8" s="8">
        <v>13.36</v>
      </c>
    </row>
    <row r="9" spans="1:10" ht="18.75" x14ac:dyDescent="0.25">
      <c r="A9" s="18" t="s">
        <v>6</v>
      </c>
      <c r="B9" s="19"/>
      <c r="C9" s="19"/>
      <c r="D9" s="19"/>
      <c r="E9" s="20"/>
      <c r="F9" s="5">
        <f>SUM(F5:F8)</f>
        <v>36.74</v>
      </c>
      <c r="G9" s="5">
        <f>SUM(G5:G8)</f>
        <v>659.33</v>
      </c>
      <c r="H9" s="5">
        <f>SUM(H5:H8)</f>
        <v>18.980000000000004</v>
      </c>
      <c r="I9" s="5">
        <f>SUM(I5:I8)</f>
        <v>27.29</v>
      </c>
      <c r="J9" s="5">
        <f>SUM(J5:J8)</f>
        <v>93.570000000000007</v>
      </c>
    </row>
    <row r="10" spans="1:10" ht="31.5" x14ac:dyDescent="0.25">
      <c r="A10" s="17" t="s">
        <v>24</v>
      </c>
      <c r="B10" s="9" t="s">
        <v>37</v>
      </c>
      <c r="C10" s="7" t="s">
        <v>16</v>
      </c>
      <c r="D10" s="6" t="s">
        <v>15</v>
      </c>
      <c r="E10" s="7" t="s">
        <v>11</v>
      </c>
      <c r="F10" s="7">
        <v>16.260000000000002</v>
      </c>
      <c r="G10" s="8">
        <v>137</v>
      </c>
      <c r="H10" s="8">
        <v>2.4</v>
      </c>
      <c r="I10" s="8">
        <v>7</v>
      </c>
      <c r="J10" s="8">
        <v>16.899999999999999</v>
      </c>
    </row>
    <row r="11" spans="1:10" ht="18.75" x14ac:dyDescent="0.25">
      <c r="A11" s="17"/>
      <c r="B11" s="9" t="s">
        <v>38</v>
      </c>
      <c r="C11" s="7" t="s">
        <v>18</v>
      </c>
      <c r="D11" s="6" t="s">
        <v>17</v>
      </c>
      <c r="E11" s="7">
        <v>75</v>
      </c>
      <c r="F11" s="7">
        <v>26.63</v>
      </c>
      <c r="G11" s="8">
        <v>156</v>
      </c>
      <c r="H11" s="8">
        <v>20.25</v>
      </c>
      <c r="I11" s="8">
        <v>14.7</v>
      </c>
      <c r="J11" s="8">
        <v>2.1</v>
      </c>
    </row>
    <row r="12" spans="1:10" ht="18.75" x14ac:dyDescent="0.25">
      <c r="A12" s="17"/>
      <c r="B12" s="9" t="s">
        <v>41</v>
      </c>
      <c r="C12" s="7" t="s">
        <v>20</v>
      </c>
      <c r="D12" s="6" t="s">
        <v>19</v>
      </c>
      <c r="E12" s="7">
        <v>200</v>
      </c>
      <c r="F12" s="7">
        <v>22.08</v>
      </c>
      <c r="G12" s="8">
        <v>218.67</v>
      </c>
      <c r="H12" s="8">
        <v>4.2</v>
      </c>
      <c r="I12" s="8">
        <v>9.07</v>
      </c>
      <c r="J12" s="8">
        <v>29.2</v>
      </c>
    </row>
    <row r="13" spans="1:10" ht="18.75" x14ac:dyDescent="0.25">
      <c r="A13" s="17"/>
      <c r="B13" s="9" t="s">
        <v>39</v>
      </c>
      <c r="C13" s="7" t="s">
        <v>22</v>
      </c>
      <c r="D13" s="6" t="s">
        <v>21</v>
      </c>
      <c r="E13" s="7">
        <v>200</v>
      </c>
      <c r="F13" s="7">
        <v>11.59</v>
      </c>
      <c r="G13" s="8">
        <v>182</v>
      </c>
      <c r="H13" s="8">
        <v>0.6</v>
      </c>
      <c r="I13" s="8" t="s">
        <v>5</v>
      </c>
      <c r="J13" s="8">
        <v>23.3</v>
      </c>
    </row>
    <row r="14" spans="1:10" ht="18.75" x14ac:dyDescent="0.25">
      <c r="A14" s="17"/>
      <c r="B14" s="9" t="s">
        <v>34</v>
      </c>
      <c r="C14" s="7" t="s">
        <v>8</v>
      </c>
      <c r="D14" s="6" t="s">
        <v>12</v>
      </c>
      <c r="E14" s="7">
        <v>40</v>
      </c>
      <c r="F14" s="7">
        <v>3.7</v>
      </c>
      <c r="G14" s="8">
        <v>69.599999999999994</v>
      </c>
      <c r="H14" s="8">
        <v>2.64</v>
      </c>
      <c r="I14" s="8">
        <v>0.48</v>
      </c>
      <c r="J14" s="8">
        <v>13.36</v>
      </c>
    </row>
    <row r="15" spans="1:10" ht="18.75" x14ac:dyDescent="0.25">
      <c r="A15" s="18" t="s">
        <v>9</v>
      </c>
      <c r="B15" s="19"/>
      <c r="C15" s="19"/>
      <c r="D15" s="19"/>
      <c r="E15" s="20"/>
      <c r="F15" s="5">
        <f>SUM(F10:F14)</f>
        <v>80.260000000000005</v>
      </c>
      <c r="G15" s="5">
        <f>SUM(G10:G14)</f>
        <v>763.27</v>
      </c>
      <c r="H15" s="5">
        <f t="shared" ref="H15:J15" si="0">SUM(H10:H14)</f>
        <v>30.09</v>
      </c>
      <c r="I15" s="5">
        <f t="shared" si="0"/>
        <v>31.25</v>
      </c>
      <c r="J15" s="5">
        <f t="shared" si="0"/>
        <v>84.86</v>
      </c>
    </row>
    <row r="16" spans="1:10" ht="18.75" x14ac:dyDescent="0.25">
      <c r="A16" s="18" t="s">
        <v>10</v>
      </c>
      <c r="B16" s="19"/>
      <c r="C16" s="19"/>
      <c r="D16" s="19"/>
      <c r="E16" s="20"/>
      <c r="F16" s="5">
        <f t="shared" ref="F16" si="1">F9+F15</f>
        <v>117</v>
      </c>
      <c r="G16" s="5">
        <f>G9+G15</f>
        <v>1422.6</v>
      </c>
      <c r="H16" s="5">
        <f t="shared" ref="H16:J16" si="2">H9+H15</f>
        <v>49.070000000000007</v>
      </c>
      <c r="I16" s="5">
        <f t="shared" si="2"/>
        <v>58.54</v>
      </c>
      <c r="J16" s="5">
        <f t="shared" si="2"/>
        <v>178.43</v>
      </c>
    </row>
    <row r="18" spans="1:14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21" spans="1:14" ht="18.75" x14ac:dyDescent="0.3">
      <c r="A21" s="1"/>
      <c r="B21" s="1"/>
      <c r="C21" s="1"/>
    </row>
    <row r="24" spans="1:14" ht="45" customHeight="1" x14ac:dyDescent="0.3">
      <c r="M24" s="4"/>
    </row>
    <row r="25" spans="1:14" ht="38.25" customHeight="1" x14ac:dyDescent="0.25"/>
    <row r="26" spans="1:14" ht="59.25" customHeight="1" x14ac:dyDescent="0.25"/>
    <row r="27" spans="1:14" ht="37.5" customHeight="1" x14ac:dyDescent="0.3">
      <c r="M27" s="3"/>
      <c r="N27" s="3"/>
    </row>
    <row r="28" spans="1:14" ht="18.75" x14ac:dyDescent="0.3">
      <c r="A28" s="1" t="s">
        <v>25</v>
      </c>
      <c r="B28" s="1"/>
      <c r="C28" s="1"/>
    </row>
    <row r="29" spans="1:14" ht="15.75" x14ac:dyDescent="0.25">
      <c r="A29" s="2" t="s">
        <v>26</v>
      </c>
      <c r="B29" s="2"/>
      <c r="C29" s="2"/>
    </row>
    <row r="30" spans="1:14" ht="18.75" x14ac:dyDescent="0.3">
      <c r="A30" s="1"/>
      <c r="B30" s="1"/>
      <c r="C30" s="1"/>
    </row>
  </sheetData>
  <mergeCells count="15">
    <mergeCell ref="A5:A8"/>
    <mergeCell ref="A9:E9"/>
    <mergeCell ref="A10:A14"/>
    <mergeCell ref="A15:E15"/>
    <mergeCell ref="A16:E16"/>
    <mergeCell ref="A2:F2"/>
    <mergeCell ref="H2:J2"/>
    <mergeCell ref="A3:A4"/>
    <mergeCell ref="B3:B4"/>
    <mergeCell ref="C3:C4"/>
    <mergeCell ref="D3:D4"/>
    <mergeCell ref="E3:E4"/>
    <mergeCell ref="F3:F4"/>
    <mergeCell ref="G3:G4"/>
    <mergeCell ref="H3:J3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с 01 по 18 марта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2022-03-18T14:21:58Z</cp:lastPrinted>
  <dcterms:created xsi:type="dcterms:W3CDTF">2022-02-21T07:51:30Z</dcterms:created>
  <dcterms:modified xsi:type="dcterms:W3CDTF">2022-03-19T09:45:32Z</dcterms:modified>
</cp:coreProperties>
</file>